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0914HKPH-20260922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<sst xmlns="http://schemas.openxmlformats.org/spreadsheetml/2006/main" count="145" uniqueCount="75">
  <si>
    <t>申报科室</t>
  </si>
  <si>
    <t>序号</t>
  </si>
  <si>
    <t>套装</t>
  </si>
  <si>
    <t>物品名称</t>
  </si>
  <si>
    <t>参考规格</t>
  </si>
  <si>
    <t>最高限制单价(元)</t>
  </si>
  <si>
    <t>数量</t>
  </si>
  <si>
    <t>单位</t>
  </si>
  <si>
    <t>最高限制合计(元)</t>
  </si>
  <si>
    <t>基本功能及参数性能</t>
  </si>
  <si>
    <t>备注</t>
  </si>
  <si>
    <t>耳鼻喉科</t>
  </si>
  <si>
    <t>人工耳蜗手术器械组套</t>
  </si>
  <si>
    <t>耳用吸引管</t>
  </si>
  <si>
    <t>弯φ0.8</t>
  </si>
  <si>
    <t>支</t>
  </si>
  <si>
    <t>1、中耳显微手术用。
2、整体硬度HRC51
3、整体采用医用级不锈钢。</t>
  </si>
  <si>
    <t>弯φ1.0</t>
  </si>
  <si>
    <t>弯φ1.2</t>
  </si>
  <si>
    <t>弯φ1.5</t>
  </si>
  <si>
    <t>弯φ2.0</t>
  </si>
  <si>
    <t>医用吸引头</t>
  </si>
  <si>
    <t>配6:100吸引管</t>
  </si>
  <si>
    <t>只</t>
  </si>
  <si>
    <t>吸引管</t>
  </si>
  <si>
    <t>3.5*160mm</t>
  </si>
  <si>
    <t>总长160mm</t>
  </si>
  <si>
    <t>剥离器</t>
  </si>
  <si>
    <t>双头剥离子3.5mm</t>
  </si>
  <si>
    <t>皮肤拉钩</t>
  </si>
  <si>
    <t>双头一端平一端分叉</t>
  </si>
  <si>
    <t>1、显微外科手术用。
2、整体硬度HRC51
3、整体采用医用级不锈钢。</t>
  </si>
  <si>
    <t>乳突牵开器</t>
  </si>
  <si>
    <t>活动式3*3齿160mm</t>
  </si>
  <si>
    <t>把</t>
  </si>
  <si>
    <t>1、耳科手术用。
2、整体硬度HRC51
3、整体采用医用级不锈钢。</t>
  </si>
  <si>
    <t>固定式</t>
  </si>
  <si>
    <t>止血钳</t>
  </si>
  <si>
    <t>弯 12.5cm</t>
  </si>
  <si>
    <t xml:space="preserve">把 </t>
  </si>
  <si>
    <t>显微耳针</t>
  </si>
  <si>
    <t>弧形开圆窗用</t>
  </si>
  <si>
    <t>显微耳钩</t>
  </si>
  <si>
    <t>90°1.0mm</t>
  </si>
  <si>
    <t>45°0.8mm</t>
  </si>
  <si>
    <t>直 尖头</t>
  </si>
  <si>
    <t>耳用探针</t>
  </si>
  <si>
    <t>直0.5</t>
  </si>
  <si>
    <t>手术刀柄</t>
  </si>
  <si>
    <t>7#</t>
  </si>
  <si>
    <t>1、外科手术通用手术刀柄。
2、整体硬度HRC51
3、整体采用医用级不锈钢。</t>
  </si>
  <si>
    <t>持针钳</t>
  </si>
  <si>
    <t>160mm粗</t>
  </si>
  <si>
    <t>1、外科手术通用手术器械。
2、整体硬度HRC51
4、整体采用医用级不锈钢。</t>
  </si>
  <si>
    <t>钨钢片</t>
  </si>
  <si>
    <t>手术剪</t>
  </si>
  <si>
    <t>100mm(O型直)</t>
  </si>
  <si>
    <t>1、外科手术用器械。
2、整体硬度HRC51
3、整体采用医用级不锈钢。</t>
  </si>
  <si>
    <t>耳用镊</t>
  </si>
  <si>
    <t>15.5植入电极用</t>
  </si>
  <si>
    <t>耳用叉</t>
  </si>
  <si>
    <t>0.8*160mm植入电极用</t>
  </si>
  <si>
    <t>1、人工耳蜗手术用专用器材。
2、整体硬度HRC51
3、整体采用医用级不锈钢。</t>
  </si>
  <si>
    <t>医用镊</t>
  </si>
  <si>
    <t>无损伤1.0mm</t>
  </si>
  <si>
    <t>1、中耳手术器材。
2、整体硬度HRC51
3、整体采用医用级不锈钢。</t>
  </si>
  <si>
    <t>鼠齿1.5mm</t>
  </si>
  <si>
    <t>1、中耳手术器材。
2、整体硬度HRC51
4、整体采用医用级不锈钢。</t>
  </si>
  <si>
    <t>人工耳蜗消毒盒</t>
  </si>
  <si>
    <t>260*160*45mm双层</t>
  </si>
  <si>
    <t>1、外科器械盒，
2、整体硬度HRC51
3、整体采用医用级不锈钢。</t>
  </si>
  <si>
    <t>窥视管与显微喉钳组合套装</t>
  </si>
  <si>
    <r>
      <rPr>
        <sz val="12"/>
        <color rgb="FF000000"/>
        <rFont val="宋体"/>
        <charset val="134"/>
        <scheme val="minor"/>
      </rPr>
      <t>1</t>
    </r>
    <r>
      <rPr>
        <sz val="12"/>
        <color rgb="FF000000"/>
        <rFont val="宋体"/>
        <charset val="134"/>
        <scheme val="minor"/>
      </rPr>
      <t>75mm</t>
    </r>
  </si>
  <si>
    <t>套</t>
  </si>
  <si>
    <t>1、喉显微外科手术用器械，包括窥视管1把、固定器1把、15度反向喉内窥镜1支。
2、整体硬度HRC51
3、整体采用医用级不锈钢。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</si>
</sst>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8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33" borderId="0">
      <alignment horizontal="left" vertical="top"/>
    </xf>
    <xf numFmtId="0" fontId="24" fillId="33" borderId="0">
      <alignment horizontal="right" vertical="center"/>
    </xf>
    <xf numFmtId="0" fontId="24" fillId="33" borderId="0">
      <alignment horizontal="center"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S8" xfId="49"/>
    <cellStyle name="S6" xfId="50"/>
    <cellStyle name="S7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tabSelected="1" topLeftCell="A5" workbookViewId="0">
      <selection activeCell="C27" sqref="C27"/>
    </sheetView>
  </sheetViews>
  <sheetFormatPr defaultColWidth="9" defaultRowHeight="13.5"/>
  <cols>
    <col min="1" max="1" width="12.4416666666667" style="1" customWidth="1"/>
    <col min="2" max="2" width="9" style="1"/>
    <col min="3" max="4" width="13.8916666666667" style="1" customWidth="1"/>
    <col min="5" max="5" width="13.4416666666667" style="1" customWidth="1"/>
    <col min="6" max="9" width="9" style="1"/>
    <col min="10" max="10" width="31.8916666666667" style="1" customWidth="1"/>
    <col min="11" max="11" width="11.4416666666667" style="1" customWidth="1"/>
    <col min="12" max="16384" width="9" style="1"/>
  </cols>
  <sheetData>
    <row r="1" ht="36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ht="55" customHeight="1" spans="1:11">
      <c r="A2" s="3" t="s">
        <v>11</v>
      </c>
      <c r="B2" s="3">
        <v>1</v>
      </c>
      <c r="C2" s="4" t="s">
        <v>12</v>
      </c>
      <c r="D2" s="5" t="s">
        <v>13</v>
      </c>
      <c r="E2" s="4" t="s">
        <v>14</v>
      </c>
      <c r="F2" s="5">
        <v>490</v>
      </c>
      <c r="G2" s="5">
        <v>2</v>
      </c>
      <c r="H2" s="5" t="s">
        <v>15</v>
      </c>
      <c r="I2" s="3">
        <f>F2*G2</f>
        <v>980</v>
      </c>
      <c r="J2" s="6" t="s">
        <v>16</v>
      </c>
      <c r="K2" s="6"/>
    </row>
    <row r="3" ht="57" customHeight="1" spans="1:11">
      <c r="A3" s="3" t="s">
        <v>11</v>
      </c>
      <c r="B3" s="3">
        <v>2</v>
      </c>
      <c r="C3" s="4"/>
      <c r="D3" s="5" t="s">
        <v>13</v>
      </c>
      <c r="E3" s="4" t="s">
        <v>17</v>
      </c>
      <c r="F3" s="5">
        <v>490</v>
      </c>
      <c r="G3" s="5">
        <v>2</v>
      </c>
      <c r="H3" s="5" t="s">
        <v>15</v>
      </c>
      <c r="I3" s="3">
        <f t="shared" ref="I3:I27" si="0">F3*G3</f>
        <v>980</v>
      </c>
      <c r="J3" s="6" t="s">
        <v>16</v>
      </c>
      <c r="K3" s="6"/>
    </row>
    <row r="4" ht="49" customHeight="1" spans="1:11">
      <c r="A4" s="3" t="s">
        <v>11</v>
      </c>
      <c r="B4" s="3">
        <v>3</v>
      </c>
      <c r="C4" s="4"/>
      <c r="D4" s="5" t="s">
        <v>13</v>
      </c>
      <c r="E4" s="4" t="s">
        <v>18</v>
      </c>
      <c r="F4" s="5">
        <v>490</v>
      </c>
      <c r="G4" s="5">
        <v>2</v>
      </c>
      <c r="H4" s="5" t="s">
        <v>15</v>
      </c>
      <c r="I4" s="3">
        <f t="shared" si="0"/>
        <v>980</v>
      </c>
      <c r="J4" s="6" t="s">
        <v>16</v>
      </c>
      <c r="K4" s="6"/>
    </row>
    <row r="5" ht="46" customHeight="1" spans="1:11">
      <c r="A5" s="3" t="s">
        <v>11</v>
      </c>
      <c r="B5" s="3">
        <v>4</v>
      </c>
      <c r="C5" s="4"/>
      <c r="D5" s="5" t="s">
        <v>13</v>
      </c>
      <c r="E5" s="4" t="s">
        <v>19</v>
      </c>
      <c r="F5" s="5">
        <v>490</v>
      </c>
      <c r="G5" s="5">
        <v>2</v>
      </c>
      <c r="H5" s="5" t="s">
        <v>15</v>
      </c>
      <c r="I5" s="3">
        <f t="shared" si="0"/>
        <v>980</v>
      </c>
      <c r="J5" s="6" t="s">
        <v>16</v>
      </c>
      <c r="K5" s="6"/>
    </row>
    <row r="6" ht="45" customHeight="1" spans="1:11">
      <c r="A6" s="3" t="s">
        <v>11</v>
      </c>
      <c r="B6" s="3">
        <v>5</v>
      </c>
      <c r="C6" s="4"/>
      <c r="D6" s="5" t="s">
        <v>13</v>
      </c>
      <c r="E6" s="4" t="s">
        <v>20</v>
      </c>
      <c r="F6" s="5">
        <v>490</v>
      </c>
      <c r="G6" s="5">
        <v>2</v>
      </c>
      <c r="H6" s="5" t="s">
        <v>15</v>
      </c>
      <c r="I6" s="3">
        <f t="shared" si="0"/>
        <v>980</v>
      </c>
      <c r="J6" s="6" t="s">
        <v>16</v>
      </c>
      <c r="K6" s="6"/>
    </row>
    <row r="7" ht="57" customHeight="1" spans="1:11">
      <c r="A7" s="3" t="s">
        <v>11</v>
      </c>
      <c r="B7" s="3">
        <v>6</v>
      </c>
      <c r="C7" s="4"/>
      <c r="D7" s="5" t="s">
        <v>21</v>
      </c>
      <c r="E7" s="4" t="s">
        <v>22</v>
      </c>
      <c r="F7" s="5">
        <v>550</v>
      </c>
      <c r="G7" s="5">
        <v>1</v>
      </c>
      <c r="H7" s="5" t="s">
        <v>23</v>
      </c>
      <c r="I7" s="3">
        <f t="shared" si="0"/>
        <v>550</v>
      </c>
      <c r="J7" s="6" t="s">
        <v>16</v>
      </c>
      <c r="K7" s="6"/>
    </row>
    <row r="8" ht="51" customHeight="1" spans="1:11">
      <c r="A8" s="3" t="s">
        <v>11</v>
      </c>
      <c r="B8" s="3">
        <v>7</v>
      </c>
      <c r="C8" s="4"/>
      <c r="D8" s="5" t="s">
        <v>24</v>
      </c>
      <c r="E8" s="4" t="s">
        <v>25</v>
      </c>
      <c r="F8" s="5">
        <v>490</v>
      </c>
      <c r="G8" s="5">
        <v>1</v>
      </c>
      <c r="H8" s="5" t="s">
        <v>15</v>
      </c>
      <c r="I8" s="3">
        <f t="shared" si="0"/>
        <v>490</v>
      </c>
      <c r="J8" s="6" t="s">
        <v>16</v>
      </c>
      <c r="K8" s="5" t="s">
        <v>26</v>
      </c>
    </row>
    <row r="9" ht="46" customHeight="1" spans="1:11">
      <c r="A9" s="3" t="s">
        <v>11</v>
      </c>
      <c r="B9" s="3">
        <v>8</v>
      </c>
      <c r="C9" s="4"/>
      <c r="D9" s="5" t="s">
        <v>27</v>
      </c>
      <c r="E9" s="4" t="s">
        <v>28</v>
      </c>
      <c r="F9" s="5">
        <v>1350</v>
      </c>
      <c r="G9" s="5">
        <v>1</v>
      </c>
      <c r="H9" s="5" t="s">
        <v>15</v>
      </c>
      <c r="I9" s="3">
        <f t="shared" si="0"/>
        <v>1350</v>
      </c>
      <c r="J9" s="6" t="s">
        <v>16</v>
      </c>
      <c r="K9" s="6"/>
    </row>
    <row r="10" ht="48" customHeight="1" spans="1:11">
      <c r="A10" s="3" t="s">
        <v>11</v>
      </c>
      <c r="B10" s="3">
        <v>9</v>
      </c>
      <c r="C10" s="4"/>
      <c r="D10" s="5" t="s">
        <v>29</v>
      </c>
      <c r="E10" s="4" t="s">
        <v>30</v>
      </c>
      <c r="F10" s="5">
        <v>930</v>
      </c>
      <c r="G10" s="5">
        <v>2</v>
      </c>
      <c r="H10" s="5" t="s">
        <v>15</v>
      </c>
      <c r="I10" s="3">
        <f t="shared" si="0"/>
        <v>1860</v>
      </c>
      <c r="J10" s="6" t="s">
        <v>31</v>
      </c>
      <c r="K10" s="6"/>
    </row>
    <row r="11" ht="51" customHeight="1" spans="1:11">
      <c r="A11" s="3" t="s">
        <v>11</v>
      </c>
      <c r="B11" s="3">
        <v>10</v>
      </c>
      <c r="C11" s="4"/>
      <c r="D11" s="5" t="s">
        <v>32</v>
      </c>
      <c r="E11" s="4" t="s">
        <v>33</v>
      </c>
      <c r="F11" s="5">
        <v>4890</v>
      </c>
      <c r="G11" s="5">
        <v>1</v>
      </c>
      <c r="H11" s="5" t="s">
        <v>34</v>
      </c>
      <c r="I11" s="3">
        <f t="shared" si="0"/>
        <v>4890</v>
      </c>
      <c r="J11" s="6" t="s">
        <v>35</v>
      </c>
      <c r="K11" s="6"/>
    </row>
    <row r="12" ht="36" customHeight="1" spans="1:11">
      <c r="A12" s="3" t="s">
        <v>11</v>
      </c>
      <c r="B12" s="3">
        <v>11</v>
      </c>
      <c r="C12" s="4"/>
      <c r="D12" s="5" t="s">
        <v>32</v>
      </c>
      <c r="E12" s="4" t="s">
        <v>36</v>
      </c>
      <c r="F12" s="5">
        <v>4890</v>
      </c>
      <c r="G12" s="5">
        <v>1</v>
      </c>
      <c r="H12" s="5" t="s">
        <v>34</v>
      </c>
      <c r="I12" s="3">
        <f t="shared" si="0"/>
        <v>4890</v>
      </c>
      <c r="J12" s="6" t="s">
        <v>35</v>
      </c>
      <c r="K12" s="6"/>
    </row>
    <row r="13" ht="48" customHeight="1" spans="1:11">
      <c r="A13" s="3" t="s">
        <v>11</v>
      </c>
      <c r="B13" s="3">
        <v>12</v>
      </c>
      <c r="C13" s="4"/>
      <c r="D13" s="5" t="s">
        <v>37</v>
      </c>
      <c r="E13" s="4" t="s">
        <v>38</v>
      </c>
      <c r="F13" s="5">
        <v>1250</v>
      </c>
      <c r="G13" s="5">
        <v>6</v>
      </c>
      <c r="H13" s="5" t="s">
        <v>39</v>
      </c>
      <c r="I13" s="3">
        <f t="shared" si="0"/>
        <v>7500</v>
      </c>
      <c r="J13" s="6" t="s">
        <v>35</v>
      </c>
      <c r="K13" s="6"/>
    </row>
    <row r="14" ht="45" customHeight="1" spans="1:11">
      <c r="A14" s="3" t="s">
        <v>11</v>
      </c>
      <c r="B14" s="3">
        <v>13</v>
      </c>
      <c r="C14" s="4"/>
      <c r="D14" s="5" t="s">
        <v>40</v>
      </c>
      <c r="E14" s="4" t="s">
        <v>41</v>
      </c>
      <c r="F14" s="5">
        <v>980</v>
      </c>
      <c r="G14" s="5">
        <v>1</v>
      </c>
      <c r="H14" s="5" t="s">
        <v>15</v>
      </c>
      <c r="I14" s="3">
        <f t="shared" si="0"/>
        <v>980</v>
      </c>
      <c r="J14" s="6" t="s">
        <v>16</v>
      </c>
      <c r="K14" s="6"/>
    </row>
    <row r="15" ht="36" customHeight="1" spans="1:11">
      <c r="A15" s="3" t="s">
        <v>11</v>
      </c>
      <c r="B15" s="3">
        <v>14</v>
      </c>
      <c r="C15" s="4"/>
      <c r="D15" s="5" t="s">
        <v>42</v>
      </c>
      <c r="E15" s="4" t="s">
        <v>43</v>
      </c>
      <c r="F15" s="5">
        <v>850</v>
      </c>
      <c r="G15" s="5">
        <v>1</v>
      </c>
      <c r="H15" s="5" t="s">
        <v>15</v>
      </c>
      <c r="I15" s="3">
        <f t="shared" si="0"/>
        <v>850</v>
      </c>
      <c r="J15" s="6" t="s">
        <v>16</v>
      </c>
      <c r="K15" s="6"/>
    </row>
    <row r="16" ht="46" customHeight="1" spans="1:11">
      <c r="A16" s="3" t="s">
        <v>11</v>
      </c>
      <c r="B16" s="3">
        <v>15</v>
      </c>
      <c r="C16" s="4"/>
      <c r="D16" s="5" t="s">
        <v>42</v>
      </c>
      <c r="E16" s="4" t="s">
        <v>44</v>
      </c>
      <c r="F16" s="5">
        <v>850</v>
      </c>
      <c r="G16" s="5">
        <v>1</v>
      </c>
      <c r="H16" s="5" t="s">
        <v>15</v>
      </c>
      <c r="I16" s="3">
        <f t="shared" si="0"/>
        <v>850</v>
      </c>
      <c r="J16" s="6" t="s">
        <v>16</v>
      </c>
      <c r="K16" s="6"/>
    </row>
    <row r="17" ht="46" customHeight="1" spans="1:11">
      <c r="A17" s="3" t="s">
        <v>11</v>
      </c>
      <c r="B17" s="3">
        <v>16</v>
      </c>
      <c r="C17" s="4"/>
      <c r="D17" s="5" t="s">
        <v>40</v>
      </c>
      <c r="E17" s="4" t="s">
        <v>45</v>
      </c>
      <c r="F17" s="5">
        <v>850</v>
      </c>
      <c r="G17" s="5">
        <v>1</v>
      </c>
      <c r="H17" s="5" t="s">
        <v>15</v>
      </c>
      <c r="I17" s="3">
        <f t="shared" si="0"/>
        <v>850</v>
      </c>
      <c r="J17" s="6" t="s">
        <v>16</v>
      </c>
      <c r="K17" s="6"/>
    </row>
    <row r="18" ht="51" customHeight="1" spans="1:11">
      <c r="A18" s="3" t="s">
        <v>11</v>
      </c>
      <c r="B18" s="3">
        <v>17</v>
      </c>
      <c r="C18" s="4"/>
      <c r="D18" s="5" t="s">
        <v>46</v>
      </c>
      <c r="E18" s="4" t="s">
        <v>47</v>
      </c>
      <c r="F18" s="5">
        <v>890</v>
      </c>
      <c r="G18" s="5">
        <v>1</v>
      </c>
      <c r="H18" s="5" t="s">
        <v>15</v>
      </c>
      <c r="I18" s="3">
        <f t="shared" si="0"/>
        <v>890</v>
      </c>
      <c r="J18" s="6" t="s">
        <v>16</v>
      </c>
      <c r="K18" s="6"/>
    </row>
    <row r="19" ht="46" customHeight="1" spans="1:11">
      <c r="A19" s="3" t="s">
        <v>11</v>
      </c>
      <c r="B19" s="3">
        <v>18</v>
      </c>
      <c r="C19" s="4"/>
      <c r="D19" s="5" t="s">
        <v>48</v>
      </c>
      <c r="E19" s="4" t="s">
        <v>49</v>
      </c>
      <c r="F19" s="5">
        <v>230</v>
      </c>
      <c r="G19" s="5">
        <v>1</v>
      </c>
      <c r="H19" s="5" t="s">
        <v>34</v>
      </c>
      <c r="I19" s="3">
        <f t="shared" si="0"/>
        <v>230</v>
      </c>
      <c r="J19" s="6" t="s">
        <v>50</v>
      </c>
      <c r="K19" s="6"/>
    </row>
    <row r="20" ht="46" customHeight="1" spans="1:11">
      <c r="A20" s="3" t="s">
        <v>11</v>
      </c>
      <c r="B20" s="3">
        <v>19</v>
      </c>
      <c r="C20" s="4"/>
      <c r="D20" s="5" t="s">
        <v>51</v>
      </c>
      <c r="E20" s="4" t="s">
        <v>52</v>
      </c>
      <c r="F20" s="5">
        <v>980</v>
      </c>
      <c r="G20" s="5">
        <v>1</v>
      </c>
      <c r="H20" s="5" t="s">
        <v>39</v>
      </c>
      <c r="I20" s="3">
        <f t="shared" si="0"/>
        <v>980</v>
      </c>
      <c r="J20" s="6" t="s">
        <v>53</v>
      </c>
      <c r="K20" s="5" t="s">
        <v>54</v>
      </c>
    </row>
    <row r="21" ht="46" customHeight="1" spans="1:11">
      <c r="A21" s="3" t="s">
        <v>11</v>
      </c>
      <c r="B21" s="3">
        <v>20</v>
      </c>
      <c r="C21" s="4"/>
      <c r="D21" s="5" t="s">
        <v>55</v>
      </c>
      <c r="E21" s="4" t="s">
        <v>56</v>
      </c>
      <c r="F21" s="5">
        <v>780</v>
      </c>
      <c r="G21" s="5">
        <v>1</v>
      </c>
      <c r="H21" s="5" t="s">
        <v>34</v>
      </c>
      <c r="I21" s="3">
        <f t="shared" si="0"/>
        <v>780</v>
      </c>
      <c r="J21" s="6" t="s">
        <v>57</v>
      </c>
      <c r="K21" s="6"/>
    </row>
    <row r="22" ht="47" customHeight="1" spans="1:11">
      <c r="A22" s="3" t="s">
        <v>11</v>
      </c>
      <c r="B22" s="3">
        <v>21</v>
      </c>
      <c r="C22" s="4"/>
      <c r="D22" s="5" t="s">
        <v>58</v>
      </c>
      <c r="E22" s="4" t="s">
        <v>59</v>
      </c>
      <c r="F22" s="5">
        <v>2200</v>
      </c>
      <c r="G22" s="5">
        <v>1</v>
      </c>
      <c r="H22" s="5" t="s">
        <v>34</v>
      </c>
      <c r="I22" s="3">
        <f t="shared" si="0"/>
        <v>2200</v>
      </c>
      <c r="J22" s="6" t="s">
        <v>16</v>
      </c>
      <c r="K22" s="6"/>
    </row>
    <row r="23" ht="49" customHeight="1" spans="1:11">
      <c r="A23" s="3" t="s">
        <v>11</v>
      </c>
      <c r="B23" s="3">
        <v>22</v>
      </c>
      <c r="C23" s="4"/>
      <c r="D23" s="5" t="s">
        <v>60</v>
      </c>
      <c r="E23" s="4" t="s">
        <v>61</v>
      </c>
      <c r="F23" s="5">
        <v>2200</v>
      </c>
      <c r="G23" s="5">
        <v>1</v>
      </c>
      <c r="H23" s="5" t="s">
        <v>34</v>
      </c>
      <c r="I23" s="3">
        <f t="shared" si="0"/>
        <v>2200</v>
      </c>
      <c r="J23" s="6" t="s">
        <v>62</v>
      </c>
      <c r="K23" s="6"/>
    </row>
    <row r="24" ht="47" customHeight="1" spans="1:11">
      <c r="A24" s="3" t="s">
        <v>11</v>
      </c>
      <c r="B24" s="3">
        <v>23</v>
      </c>
      <c r="C24" s="4"/>
      <c r="D24" s="5" t="s">
        <v>63</v>
      </c>
      <c r="E24" s="4" t="s">
        <v>64</v>
      </c>
      <c r="F24" s="5">
        <v>480</v>
      </c>
      <c r="G24" s="5">
        <v>1</v>
      </c>
      <c r="H24" s="5" t="s">
        <v>34</v>
      </c>
      <c r="I24" s="3">
        <f t="shared" si="0"/>
        <v>480</v>
      </c>
      <c r="J24" s="6" t="s">
        <v>65</v>
      </c>
      <c r="K24" s="6"/>
    </row>
    <row r="25" ht="48" customHeight="1" spans="1:11">
      <c r="A25" s="3" t="s">
        <v>11</v>
      </c>
      <c r="B25" s="3">
        <v>24</v>
      </c>
      <c r="C25" s="4"/>
      <c r="D25" s="5" t="s">
        <v>63</v>
      </c>
      <c r="E25" s="4" t="s">
        <v>66</v>
      </c>
      <c r="F25" s="5">
        <v>480</v>
      </c>
      <c r="G25" s="5">
        <v>1</v>
      </c>
      <c r="H25" s="5" t="s">
        <v>34</v>
      </c>
      <c r="I25" s="3">
        <f t="shared" si="0"/>
        <v>480</v>
      </c>
      <c r="J25" s="6" t="s">
        <v>67</v>
      </c>
      <c r="K25" s="6"/>
    </row>
    <row r="26" ht="54" customHeight="1" spans="1:11">
      <c r="A26" s="3" t="s">
        <v>11</v>
      </c>
      <c r="B26" s="3">
        <v>25</v>
      </c>
      <c r="C26" s="4"/>
      <c r="D26" s="5" t="s">
        <v>68</v>
      </c>
      <c r="E26" s="4" t="s">
        <v>69</v>
      </c>
      <c r="F26" s="5">
        <v>3800</v>
      </c>
      <c r="G26" s="5">
        <v>1</v>
      </c>
      <c r="H26" s="5" t="s">
        <v>23</v>
      </c>
      <c r="I26" s="3">
        <f t="shared" si="0"/>
        <v>3800</v>
      </c>
      <c r="J26" s="6" t="s">
        <v>70</v>
      </c>
      <c r="K26" s="6"/>
    </row>
    <row r="27" ht="93" customHeight="1" spans="1:11">
      <c r="A27" s="3" t="s">
        <v>11</v>
      </c>
      <c r="B27" s="3">
        <v>26</v>
      </c>
      <c r="C27" s="4" t="s">
        <v>71</v>
      </c>
      <c r="D27" s="4" t="s">
        <v>71</v>
      </c>
      <c r="E27" s="6" t="s">
        <v>72</v>
      </c>
      <c r="F27" s="6">
        <v>20000</v>
      </c>
      <c r="G27" s="6">
        <v>1</v>
      </c>
      <c r="H27" s="6" t="s">
        <v>73</v>
      </c>
      <c r="I27" s="3">
        <f t="shared" si="0"/>
        <v>20000</v>
      </c>
      <c r="J27" s="6" t="s">
        <v>74</v>
      </c>
      <c r="K27" s="6"/>
    </row>
  </sheetData>
  <mergeCells count="1">
    <mergeCell ref="C2:C2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2026-07-20T00:18:00Z</dcterms:created>
  <dcterms:modified xsi:type="dcterms:W3CDTF">2026-09-14T11:44:10Z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8E853EAB8CF844F7B8851908028A5338_13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